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2435"/>
  </bookViews>
  <sheets>
    <sheet name="Sheet1" sheetId="1" r:id="rId1"/>
  </sheets>
  <calcPr calcId="152511"/>
  <extLst>
    <ext uri="GoogleSheetsCustomDataVersion1">
      <go:sheetsCustomData xmlns:go="http://customooxmlschemas.google.com/" r:id="rId5" roundtripDataSignature="AMtx7mho/HIqmZianXohH8qWCBdU8w3oLg=="/>
    </ext>
  </extLst>
</workbook>
</file>

<file path=xl/calcChain.xml><?xml version="1.0" encoding="utf-8"?>
<calcChain xmlns="http://schemas.openxmlformats.org/spreadsheetml/2006/main">
  <c r="E40" i="1" l="1"/>
  <c r="E39" i="1"/>
  <c r="E38" i="1"/>
  <c r="E36" i="1"/>
  <c r="E34" i="1"/>
  <c r="E32" i="1"/>
  <c r="E31" i="1"/>
  <c r="E29" i="1"/>
  <c r="E27" i="1"/>
  <c r="E26" i="1"/>
  <c r="E25" i="1"/>
  <c r="E24" i="1"/>
  <c r="E23" i="1"/>
  <c r="E22" i="1"/>
  <c r="E20" i="1"/>
  <c r="E18" i="1"/>
  <c r="E16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42" i="1" l="1"/>
  <c r="E28" i="1"/>
</calcChain>
</file>

<file path=xl/sharedStrings.xml><?xml version="1.0" encoding="utf-8"?>
<sst xmlns="http://schemas.openxmlformats.org/spreadsheetml/2006/main" count="84" uniqueCount="73">
  <si>
    <t>SKU</t>
  </si>
  <si>
    <t>Description</t>
  </si>
  <si>
    <t>Case Size</t>
  </si>
  <si>
    <t>Total Cases</t>
  </si>
  <si>
    <t>Total pieces</t>
  </si>
  <si>
    <t>Notes</t>
  </si>
  <si>
    <t>Image</t>
  </si>
  <si>
    <t>002N460</t>
  </si>
  <si>
    <t>WHITE SLIPPER - OPEN TOE/100</t>
  </si>
  <si>
    <t>0034982</t>
  </si>
  <si>
    <t>SKIN ESSENTIALS LOTION 20ML/200</t>
  </si>
  <si>
    <t>0039881</t>
  </si>
  <si>
    <t>HARD ROCK HOTEL 30ML BODY LOTION/200</t>
  </si>
  <si>
    <t>Expiry date Sept 2021</t>
  </si>
  <si>
    <t>0039882</t>
  </si>
  <si>
    <t>HARD ROCK HOTEL VANITY KIT/200</t>
  </si>
  <si>
    <t>0039884</t>
  </si>
  <si>
    <t>HARD ROCK HOTEL 60ML CONDITIONER/200</t>
  </si>
  <si>
    <t>0039886</t>
  </si>
  <si>
    <t>HARD ROCK HOTEL 60ML BODY LOTION/200</t>
  </si>
  <si>
    <t>0044112</t>
  </si>
  <si>
    <t>NATURAL VANITY KIT/200</t>
  </si>
  <si>
    <t>807N100</t>
  </si>
  <si>
    <t>NATURAL SHOWER CAP IN CARTON/200</t>
  </si>
  <si>
    <t>807N110</t>
  </si>
  <si>
    <t>NATURAL MENDING KIT/200</t>
  </si>
  <si>
    <t>807N160</t>
  </si>
  <si>
    <t>NATURAL SHOE MITTEN IN CARTON/200</t>
  </si>
  <si>
    <t>807N390</t>
  </si>
  <si>
    <t>NATURAL SHAVE KIT IN CARTON/200</t>
  </si>
  <si>
    <t>Expiry date mix of August/Sept 2021</t>
  </si>
  <si>
    <t>809N110</t>
  </si>
  <si>
    <t>ASCOT MENDING KIT/200</t>
  </si>
  <si>
    <t>K809N400US</t>
  </si>
  <si>
    <t>ASCOT DENTAL KIT US/200</t>
  </si>
  <si>
    <t>882N230</t>
  </si>
  <si>
    <t>A LA CARTE BROWN WOOD COMB BOXED/200</t>
  </si>
  <si>
    <t>A200VE025PLU</t>
  </si>
  <si>
    <t>LONDON VITAMIN E 2.5OZ PLUNGE/100</t>
  </si>
  <si>
    <t>Expiry date Jan 2022</t>
  </si>
  <si>
    <t>A9800AL40GFFW</t>
  </si>
  <si>
    <t>TEMPLE SPA 40G ALOE SOAP/200</t>
  </si>
  <si>
    <t>No expiry date on the actual product</t>
  </si>
  <si>
    <t>B550BL010</t>
  </si>
  <si>
    <t>ZERO% 1OZ BODY LOTION/200</t>
  </si>
  <si>
    <t>B550CD128BW</t>
  </si>
  <si>
    <t>ZERO% BW CONDITIONER 128OZ - GALLON/1</t>
  </si>
  <si>
    <t>B550SG010</t>
  </si>
  <si>
    <t>ZERO% 1OZ SHOWER GEL/200</t>
  </si>
  <si>
    <t>B550SG128BW</t>
  </si>
  <si>
    <t>ZERO% BW SHOWER GEL 128OZ - GALLON/1</t>
  </si>
  <si>
    <t>B550SH010</t>
  </si>
  <si>
    <t>ZERO% 1OZ SHAMPOO/200</t>
  </si>
  <si>
    <t>B550SH128BW</t>
  </si>
  <si>
    <t>ZERO% BW SHAMPOO 128OZ - GALLON/1</t>
  </si>
  <si>
    <t>EA-002N230</t>
  </si>
  <si>
    <t>WOODEN HANDLED COMB WITH LOGO/1</t>
  </si>
  <si>
    <t>02BROWNDISPENSE</t>
  </si>
  <si>
    <t>300ML BROWN DISPENSER BLANK/1</t>
  </si>
  <si>
    <t xml:space="preserve">03BLACKPUMPLIP1C    </t>
  </si>
  <si>
    <t>PUMPS FOR BROWN DISPENSER BOTTLES /1</t>
  </si>
  <si>
    <t>***THESE ARE UNPRINTED BOTTLES &amp; PUMPS AND DO NOT HAVE THE LOGO SHOWN IN THE IMAGE ON THE RIGHT</t>
  </si>
  <si>
    <t>05172601WL</t>
  </si>
  <si>
    <t>UK GIFT BOX (GREY) WITH LOGO/1 - BOX ONLY</t>
  </si>
  <si>
    <t>4487N120</t>
  </si>
  <si>
    <t>METROPOLE VANITY KIT/100</t>
  </si>
  <si>
    <t>No image available</t>
  </si>
  <si>
    <t>B101BG025</t>
  </si>
  <si>
    <t>EE TREATMENT 2.5 OZ B.G./200</t>
  </si>
  <si>
    <t>B101BL025</t>
  </si>
  <si>
    <t>EE TREATMENT 2.5 OZ B.L./200</t>
  </si>
  <si>
    <t>B101SH025</t>
  </si>
  <si>
    <t>EE TREATMENT 2.5OZ SHAM./200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</si>
</sst>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</font>
    <font>
      <b/>
      <sz val="10"/>
      <color theme="0"/>
      <name val="Arial"/>
    </font>
    <font>
      <b/>
      <sz val="11"/>
      <color theme="0"/>
      <name val="Calibri"/>
    </font>
    <font>
      <sz val="11"/>
      <color theme="1"/>
      <name val="Calibri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0000"/>
        <bgColor rgb="FFC00000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wrapText="1"/>
    </xf>
    <xf numFmtId="0" fontId="3" fillId="0" borderId="14" xfId="0" applyFont="1" applyBorder="1"/>
    <xf numFmtId="0" fontId="3" fillId="0" borderId="12" xfId="0" applyFont="1" applyBorder="1"/>
    <xf numFmtId="0" fontId="3" fillId="0" borderId="13" xfId="0" applyFont="1" applyBorder="1"/>
    <xf numFmtId="1" fontId="3" fillId="0" borderId="13" xfId="0" applyNumberFormat="1" applyFont="1" applyBorder="1"/>
    <xf numFmtId="49" fontId="4" fillId="0" borderId="7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left"/>
    </xf>
    <xf numFmtId="0" fontId="3" fillId="0" borderId="1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57150</xdr:colOff>
      <xdr:row>2</xdr:row>
      <xdr:rowOff>47625</xdr:rowOff>
    </xdr:from>
    <xdr:ext cx="1085850" cy="638175"/>
    <xdr:pic>
      <xdr:nvPicPr>
        <xdr:cNvPr id="2" name="image4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28575</xdr:colOff>
      <xdr:row>7</xdr:row>
      <xdr:rowOff>47625</xdr:rowOff>
    </xdr:from>
    <xdr:ext cx="1143000" cy="1133475"/>
    <xdr:pic>
      <xdr:nvPicPr>
        <xdr:cNvPr id="3" name="image8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257175</xdr:colOff>
      <xdr:row>33</xdr:row>
      <xdr:rowOff>19050</xdr:rowOff>
    </xdr:from>
    <xdr:ext cx="714375" cy="723900"/>
    <xdr:pic>
      <xdr:nvPicPr>
        <xdr:cNvPr id="4" name="image2.pn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28575</xdr:colOff>
      <xdr:row>12</xdr:row>
      <xdr:rowOff>38100</xdr:rowOff>
    </xdr:from>
    <xdr:ext cx="1152525" cy="952500"/>
    <xdr:pic>
      <xdr:nvPicPr>
        <xdr:cNvPr id="5" name="image11.png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38100</xdr:colOff>
      <xdr:row>22</xdr:row>
      <xdr:rowOff>304800</xdr:rowOff>
    </xdr:from>
    <xdr:ext cx="1114425" cy="685800"/>
    <xdr:pic>
      <xdr:nvPicPr>
        <xdr:cNvPr id="6" name="image5.pn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3</xdr:row>
      <xdr:rowOff>19050</xdr:rowOff>
    </xdr:from>
    <xdr:ext cx="1181100" cy="704850"/>
    <xdr:pic>
      <xdr:nvPicPr>
        <xdr:cNvPr id="7" name="image10.pn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95250</xdr:colOff>
      <xdr:row>37</xdr:row>
      <xdr:rowOff>19050</xdr:rowOff>
    </xdr:from>
    <xdr:ext cx="942975" cy="1104900"/>
    <xdr:pic>
      <xdr:nvPicPr>
        <xdr:cNvPr id="8" name="image12.png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95250</xdr:colOff>
      <xdr:row>30</xdr:row>
      <xdr:rowOff>9525</xdr:rowOff>
    </xdr:from>
    <xdr:ext cx="981075" cy="1238250"/>
    <xdr:pic>
      <xdr:nvPicPr>
        <xdr:cNvPr id="9" name="image3.png"/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219075</xdr:colOff>
      <xdr:row>15</xdr:row>
      <xdr:rowOff>38100</xdr:rowOff>
    </xdr:from>
    <xdr:ext cx="838200" cy="838200"/>
    <xdr:pic>
      <xdr:nvPicPr>
        <xdr:cNvPr id="10" name="image7.png"/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209550</xdr:colOff>
      <xdr:row>17</xdr:row>
      <xdr:rowOff>180975</xdr:rowOff>
    </xdr:from>
    <xdr:ext cx="771525" cy="781050"/>
    <xdr:pic>
      <xdr:nvPicPr>
        <xdr:cNvPr id="11" name="image9.png"/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219075</xdr:colOff>
      <xdr:row>19</xdr:row>
      <xdr:rowOff>133350</xdr:rowOff>
    </xdr:from>
    <xdr:ext cx="771525" cy="609600"/>
    <xdr:pic>
      <xdr:nvPicPr>
        <xdr:cNvPr id="12" name="image1.png"/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1</xdr:row>
      <xdr:rowOff>0</xdr:rowOff>
    </xdr:from>
    <xdr:ext cx="962025" cy="962025"/>
    <xdr:pic>
      <xdr:nvPicPr>
        <xdr:cNvPr id="13" name="image6.png"/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workbookViewId="0"/>
  </sheetViews>
  <sheetFormatPr defaultColWidth="12.625" defaultRowHeight="15" customHeight="1" x14ac:dyDescent="0.2"/>
  <cols>
    <col min="1" max="1" width="16.375" customWidth="1"/>
    <col min="2" max="2" width="36.625" customWidth="1"/>
    <col min="3" max="3" width="9.75" customWidth="1"/>
    <col min="4" max="4" width="12.25" customWidth="1"/>
    <col min="5" max="5" width="9.75" customWidth="1"/>
    <col min="6" max="6" width="22.75" customWidth="1"/>
    <col min="7" max="7" width="15.5" customWidth="1"/>
    <col min="8" max="26" width="7.625" customWidth="1"/>
  </cols>
  <sheetData>
    <row r="1" spans="1:26" x14ac:dyDescent="0.2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75.75" customHeight="1" x14ac:dyDescent="0.25">
      <c r="A2" s="7" t="s">
        <v>7</v>
      </c>
      <c r="B2" s="8" t="s">
        <v>8</v>
      </c>
      <c r="C2" s="9">
        <v>100</v>
      </c>
      <c r="D2" s="8">
        <v>2</v>
      </c>
      <c r="E2" s="9">
        <f t="shared" ref="E2:E14" si="0">C2*D2</f>
        <v>200</v>
      </c>
      <c r="F2" s="10"/>
      <c r="G2" s="1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57" customHeight="1" x14ac:dyDescent="0.25">
      <c r="A3" s="12" t="s">
        <v>9</v>
      </c>
      <c r="B3" s="13" t="s">
        <v>10</v>
      </c>
      <c r="C3" s="14">
        <v>200</v>
      </c>
      <c r="D3" s="13">
        <v>9</v>
      </c>
      <c r="E3" s="14">
        <f t="shared" si="0"/>
        <v>1800</v>
      </c>
      <c r="F3" s="15"/>
      <c r="G3" s="1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5">
      <c r="A4" s="17" t="s">
        <v>11</v>
      </c>
      <c r="B4" s="18" t="s">
        <v>12</v>
      </c>
      <c r="C4" s="19">
        <v>200</v>
      </c>
      <c r="D4" s="18">
        <v>60</v>
      </c>
      <c r="E4" s="19">
        <f t="shared" si="0"/>
        <v>12000</v>
      </c>
      <c r="F4" s="20" t="s">
        <v>13</v>
      </c>
      <c r="G4" s="21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25">
      <c r="A5" s="12" t="s">
        <v>14</v>
      </c>
      <c r="B5" s="13" t="s">
        <v>15</v>
      </c>
      <c r="C5" s="14">
        <v>200</v>
      </c>
      <c r="D5" s="13">
        <v>430</v>
      </c>
      <c r="E5" s="14">
        <f t="shared" si="0"/>
        <v>86000</v>
      </c>
      <c r="F5" s="15"/>
      <c r="G5" s="1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25">
      <c r="A6" s="12" t="s">
        <v>16</v>
      </c>
      <c r="B6" s="13" t="s">
        <v>17</v>
      </c>
      <c r="C6" s="14">
        <v>200</v>
      </c>
      <c r="D6" s="13">
        <v>15</v>
      </c>
      <c r="E6" s="14">
        <f t="shared" si="0"/>
        <v>3000</v>
      </c>
      <c r="F6" s="15" t="s">
        <v>13</v>
      </c>
      <c r="G6" s="1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x14ac:dyDescent="0.25">
      <c r="A7" s="22" t="s">
        <v>18</v>
      </c>
      <c r="B7" s="23" t="s">
        <v>19</v>
      </c>
      <c r="C7" s="24">
        <v>200</v>
      </c>
      <c r="D7" s="23">
        <v>21</v>
      </c>
      <c r="E7" s="24">
        <f t="shared" si="0"/>
        <v>4200</v>
      </c>
      <c r="F7" s="25" t="s">
        <v>13</v>
      </c>
      <c r="G7" s="2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x14ac:dyDescent="0.25">
      <c r="A8" s="12" t="s">
        <v>20</v>
      </c>
      <c r="B8" s="13" t="s">
        <v>21</v>
      </c>
      <c r="C8" s="14">
        <v>200</v>
      </c>
      <c r="D8" s="13">
        <v>30</v>
      </c>
      <c r="E8" s="14">
        <f t="shared" si="0"/>
        <v>6000</v>
      </c>
      <c r="F8" s="15"/>
      <c r="G8" s="1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x14ac:dyDescent="0.25">
      <c r="A9" s="12" t="s">
        <v>22</v>
      </c>
      <c r="B9" s="13" t="s">
        <v>23</v>
      </c>
      <c r="C9" s="14">
        <v>200</v>
      </c>
      <c r="D9" s="13">
        <v>50</v>
      </c>
      <c r="E9" s="14">
        <f t="shared" si="0"/>
        <v>10000</v>
      </c>
      <c r="F9" s="15"/>
      <c r="G9" s="1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x14ac:dyDescent="0.25">
      <c r="A10" s="12" t="s">
        <v>24</v>
      </c>
      <c r="B10" s="13" t="s">
        <v>25</v>
      </c>
      <c r="C10" s="14">
        <v>200</v>
      </c>
      <c r="D10" s="13">
        <v>40</v>
      </c>
      <c r="E10" s="14">
        <f t="shared" si="0"/>
        <v>8000</v>
      </c>
      <c r="F10" s="15"/>
      <c r="G10" s="1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x14ac:dyDescent="0.25">
      <c r="A11" s="12" t="s">
        <v>26</v>
      </c>
      <c r="B11" s="13" t="s">
        <v>27</v>
      </c>
      <c r="C11" s="14">
        <v>200</v>
      </c>
      <c r="D11" s="13">
        <v>70</v>
      </c>
      <c r="E11" s="14">
        <f t="shared" si="0"/>
        <v>14000</v>
      </c>
      <c r="F11" s="15"/>
      <c r="G11" s="1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0" x14ac:dyDescent="0.25">
      <c r="A12" s="12" t="s">
        <v>28</v>
      </c>
      <c r="B12" s="13" t="s">
        <v>29</v>
      </c>
      <c r="C12" s="14">
        <v>200</v>
      </c>
      <c r="D12" s="13">
        <v>30</v>
      </c>
      <c r="E12" s="14">
        <f t="shared" si="0"/>
        <v>6000</v>
      </c>
      <c r="F12" s="15" t="s">
        <v>30</v>
      </c>
      <c r="G12" s="1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17" t="s">
        <v>31</v>
      </c>
      <c r="B13" s="18" t="s">
        <v>32</v>
      </c>
      <c r="C13" s="19">
        <v>200</v>
      </c>
      <c r="D13" s="18">
        <v>47</v>
      </c>
      <c r="E13" s="19">
        <f t="shared" si="0"/>
        <v>9400</v>
      </c>
      <c r="F13" s="20"/>
      <c r="G13" s="21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5">
      <c r="A14" s="12" t="s">
        <v>33</v>
      </c>
      <c r="B14" s="13" t="s">
        <v>34</v>
      </c>
      <c r="C14" s="14">
        <v>200</v>
      </c>
      <c r="D14" s="13">
        <v>5</v>
      </c>
      <c r="E14" s="14">
        <f t="shared" si="0"/>
        <v>1000</v>
      </c>
      <c r="F14" s="15"/>
      <c r="G14" s="1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48" customHeight="1" x14ac:dyDescent="0.25">
      <c r="A15" s="22"/>
      <c r="B15" s="23"/>
      <c r="C15" s="24"/>
      <c r="D15" s="23"/>
      <c r="E15" s="24"/>
      <c r="F15" s="25"/>
      <c r="G15" s="2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17" t="s">
        <v>35</v>
      </c>
      <c r="B16" s="18" t="s">
        <v>36</v>
      </c>
      <c r="C16" s="19">
        <v>200</v>
      </c>
      <c r="D16" s="18">
        <v>34</v>
      </c>
      <c r="E16" s="19">
        <f>C16*D16</f>
        <v>6800</v>
      </c>
      <c r="F16" s="20"/>
      <c r="G16" s="2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56.25" customHeight="1" x14ac:dyDescent="0.25">
      <c r="A17" s="22"/>
      <c r="B17" s="23"/>
      <c r="C17" s="24"/>
      <c r="D17" s="23"/>
      <c r="E17" s="24"/>
      <c r="F17" s="25"/>
      <c r="G17" s="2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x14ac:dyDescent="0.25">
      <c r="A18" s="12" t="s">
        <v>37</v>
      </c>
      <c r="B18" s="13" t="s">
        <v>38</v>
      </c>
      <c r="C18" s="14">
        <v>100</v>
      </c>
      <c r="D18" s="13">
        <v>12</v>
      </c>
      <c r="E18" s="14">
        <f>C18*D18</f>
        <v>1200</v>
      </c>
      <c r="F18" s="15" t="s">
        <v>39</v>
      </c>
      <c r="G18" s="1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64.5" customHeight="1" x14ac:dyDescent="0.25">
      <c r="A19" s="12"/>
      <c r="B19" s="13"/>
      <c r="C19" s="14"/>
      <c r="D19" s="13"/>
      <c r="E19" s="14"/>
      <c r="F19" s="15"/>
      <c r="G19" s="1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30" x14ac:dyDescent="0.25">
      <c r="A20" s="17" t="s">
        <v>40</v>
      </c>
      <c r="B20" s="18" t="s">
        <v>41</v>
      </c>
      <c r="C20" s="19">
        <v>200</v>
      </c>
      <c r="D20" s="18">
        <v>55</v>
      </c>
      <c r="E20" s="19">
        <f>C20*D20</f>
        <v>11000</v>
      </c>
      <c r="F20" s="20" t="s">
        <v>42</v>
      </c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51" customHeight="1" x14ac:dyDescent="0.25">
      <c r="A21" s="27"/>
      <c r="B21" s="28"/>
      <c r="C21" s="29"/>
      <c r="D21" s="28"/>
      <c r="E21" s="29"/>
      <c r="F21" s="25"/>
      <c r="G21" s="2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17" t="s">
        <v>43</v>
      </c>
      <c r="B22" s="18" t="s">
        <v>44</v>
      </c>
      <c r="C22" s="19">
        <v>200</v>
      </c>
      <c r="D22" s="18">
        <v>3</v>
      </c>
      <c r="E22" s="19">
        <f t="shared" ref="E22:E27" si="1">C22*D22</f>
        <v>600</v>
      </c>
      <c r="F22" s="20" t="s">
        <v>42</v>
      </c>
      <c r="G22" s="2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5">
      <c r="A23" s="12" t="s">
        <v>45</v>
      </c>
      <c r="B23" s="13" t="s">
        <v>46</v>
      </c>
      <c r="C23" s="14">
        <v>1</v>
      </c>
      <c r="D23" s="13">
        <v>6</v>
      </c>
      <c r="E23" s="14">
        <f t="shared" si="1"/>
        <v>6</v>
      </c>
      <c r="F23" s="15" t="s">
        <v>42</v>
      </c>
      <c r="G23" s="1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12" t="s">
        <v>47</v>
      </c>
      <c r="B24" s="13" t="s">
        <v>48</v>
      </c>
      <c r="C24" s="14">
        <v>200</v>
      </c>
      <c r="D24" s="13">
        <v>6</v>
      </c>
      <c r="E24" s="14">
        <f t="shared" si="1"/>
        <v>1200</v>
      </c>
      <c r="F24" s="15" t="s">
        <v>42</v>
      </c>
      <c r="G24" s="1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5">
      <c r="A25" s="12" t="s">
        <v>49</v>
      </c>
      <c r="B25" s="13" t="s">
        <v>50</v>
      </c>
      <c r="C25" s="14">
        <v>1</v>
      </c>
      <c r="D25" s="13">
        <v>10</v>
      </c>
      <c r="E25" s="14">
        <f t="shared" si="1"/>
        <v>10</v>
      </c>
      <c r="F25" s="15" t="s">
        <v>42</v>
      </c>
      <c r="G25" s="1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12" t="s">
        <v>51</v>
      </c>
      <c r="B26" s="13" t="s">
        <v>52</v>
      </c>
      <c r="C26" s="14">
        <v>200</v>
      </c>
      <c r="D26" s="13">
        <v>8</v>
      </c>
      <c r="E26" s="14">
        <f t="shared" si="1"/>
        <v>1600</v>
      </c>
      <c r="F26" s="15" t="s">
        <v>42</v>
      </c>
      <c r="G26" s="1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12" t="s">
        <v>53</v>
      </c>
      <c r="B27" s="13" t="s">
        <v>54</v>
      </c>
      <c r="C27" s="14">
        <v>1</v>
      </c>
      <c r="D27" s="13">
        <v>5</v>
      </c>
      <c r="E27" s="14">
        <f t="shared" si="1"/>
        <v>5</v>
      </c>
      <c r="F27" s="15" t="s">
        <v>42</v>
      </c>
      <c r="G27" s="1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5">
      <c r="A28" s="22"/>
      <c r="B28" s="23"/>
      <c r="C28" s="24"/>
      <c r="D28" s="23"/>
      <c r="E28" s="24">
        <f>SUM(E2:E25)</f>
        <v>182416</v>
      </c>
      <c r="F28" s="25"/>
      <c r="G28" s="2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5">
      <c r="A29" s="17" t="s">
        <v>55</v>
      </c>
      <c r="B29" s="18" t="s">
        <v>56</v>
      </c>
      <c r="C29" s="19">
        <v>1</v>
      </c>
      <c r="D29" s="18">
        <v>14944</v>
      </c>
      <c r="E29" s="19">
        <f>C29*D29</f>
        <v>14944</v>
      </c>
      <c r="F29" s="20"/>
      <c r="G29" s="21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27"/>
      <c r="B30" s="28"/>
      <c r="C30" s="29"/>
      <c r="D30" s="28"/>
      <c r="E30" s="29"/>
      <c r="F30" s="25"/>
      <c r="G30" s="2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17" t="s">
        <v>57</v>
      </c>
      <c r="B31" s="18" t="s">
        <v>58</v>
      </c>
      <c r="C31" s="19">
        <v>1</v>
      </c>
      <c r="D31" s="18">
        <v>5482</v>
      </c>
      <c r="E31" s="19">
        <f t="shared" ref="E31:E32" si="2">C31*D31</f>
        <v>5482</v>
      </c>
      <c r="F31" s="20"/>
      <c r="G31" s="21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30" t="s">
        <v>59</v>
      </c>
      <c r="B32" s="13" t="s">
        <v>60</v>
      </c>
      <c r="C32" s="14">
        <v>1</v>
      </c>
      <c r="D32" s="13">
        <v>5482</v>
      </c>
      <c r="E32" s="14">
        <f t="shared" si="2"/>
        <v>5482</v>
      </c>
      <c r="F32" s="15"/>
      <c r="G32" s="1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67.5" customHeight="1" x14ac:dyDescent="0.25">
      <c r="A33" s="31"/>
      <c r="B33" s="32" t="s">
        <v>61</v>
      </c>
      <c r="C33" s="24"/>
      <c r="D33" s="23"/>
      <c r="E33" s="24"/>
      <c r="F33" s="25"/>
      <c r="G33" s="2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17" t="s">
        <v>62</v>
      </c>
      <c r="B34" s="18" t="s">
        <v>63</v>
      </c>
      <c r="C34" s="19">
        <v>1</v>
      </c>
      <c r="D34" s="18">
        <v>36</v>
      </c>
      <c r="E34" s="19">
        <f>C34*D34</f>
        <v>36</v>
      </c>
      <c r="F34" s="20"/>
      <c r="G34" s="2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45" customHeight="1" x14ac:dyDescent="0.25">
      <c r="A35" s="22"/>
      <c r="B35" s="23"/>
      <c r="C35" s="24"/>
      <c r="D35" s="23"/>
      <c r="E35" s="24"/>
      <c r="F35" s="25"/>
      <c r="G35" s="2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12" t="s">
        <v>64</v>
      </c>
      <c r="B36" s="13" t="s">
        <v>65</v>
      </c>
      <c r="C36" s="14">
        <v>100</v>
      </c>
      <c r="D36" s="13">
        <v>20</v>
      </c>
      <c r="E36" s="14">
        <f>C36*D36</f>
        <v>2000</v>
      </c>
      <c r="F36" s="15"/>
      <c r="G36" s="16" t="s">
        <v>66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12"/>
      <c r="B37" s="13"/>
      <c r="C37" s="14"/>
      <c r="D37" s="13"/>
      <c r="E37" s="14"/>
      <c r="F37" s="15"/>
      <c r="G37" s="1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17" t="s">
        <v>67</v>
      </c>
      <c r="B38" s="18" t="s">
        <v>68</v>
      </c>
      <c r="C38" s="19">
        <v>200</v>
      </c>
      <c r="D38" s="18">
        <v>4</v>
      </c>
      <c r="E38" s="19">
        <f t="shared" ref="E38:E40" si="3">C38*D38</f>
        <v>800</v>
      </c>
      <c r="F38" s="20" t="s">
        <v>42</v>
      </c>
      <c r="G38" s="21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12" t="s">
        <v>69</v>
      </c>
      <c r="B39" s="13" t="s">
        <v>70</v>
      </c>
      <c r="C39" s="14">
        <v>200</v>
      </c>
      <c r="D39" s="13">
        <v>2</v>
      </c>
      <c r="E39" s="14">
        <f t="shared" si="3"/>
        <v>400</v>
      </c>
      <c r="F39" s="15" t="s">
        <v>42</v>
      </c>
      <c r="G39" s="1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44.25" customHeight="1" x14ac:dyDescent="0.25">
      <c r="A40" s="12" t="s">
        <v>71</v>
      </c>
      <c r="B40" s="13" t="s">
        <v>72</v>
      </c>
      <c r="C40" s="14">
        <v>200</v>
      </c>
      <c r="D40" s="13">
        <v>2</v>
      </c>
      <c r="E40" s="14">
        <f t="shared" si="3"/>
        <v>400</v>
      </c>
      <c r="F40" s="15" t="s">
        <v>42</v>
      </c>
      <c r="G40" s="1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22"/>
      <c r="B41" s="23"/>
      <c r="C41" s="24"/>
      <c r="D41" s="23"/>
      <c r="E41" s="24"/>
      <c r="F41" s="25"/>
      <c r="G41" s="2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22"/>
      <c r="B42" s="23"/>
      <c r="C42" s="24"/>
      <c r="D42" s="23"/>
      <c r="E42" s="24">
        <f>SUM(E2:E41)</f>
        <v>395981</v>
      </c>
      <c r="F42" s="25"/>
      <c r="G42" s="2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</sheetData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2021-07-09T15:31:04Z</dcterms:created>
  <dcterms:modified xsi:type="dcterms:W3CDTF">2021-07-13T10:09:13Z</dcterms:modified>
</cp:coreProperties>
</file>